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файлы\документы приемной\приемная\Пищеблок\2023-24 уч.г меню\меню лето для сайта\Ежедневное меню лето\зима\"/>
    </mc:Choice>
  </mc:AlternateContent>
  <xr:revisionPtr revIDLastSave="0" documentId="8_{BB3674AA-D6CA-4C43-8501-E4BC0EC72161}" xr6:coauthVersionLast="37" xr6:coauthVersionMax="37" xr10:uidLastSave="{00000000-0000-0000-0000-000000000000}"/>
  <bookViews>
    <workbookView xWindow="0" yWindow="0" windowWidth="23040" windowHeight="9060" xr2:uid="{DAF0CDA6-11C1-4BC5-BAD1-C451AD4C1D8B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I22" i="1"/>
  <c r="H22" i="1"/>
  <c r="G22" i="1"/>
  <c r="F22" i="1"/>
  <c r="E22" i="1"/>
  <c r="D22" i="1"/>
  <c r="O12" i="1"/>
  <c r="O23" i="1" s="1"/>
  <c r="N12" i="1"/>
  <c r="N23" i="1" s="1"/>
  <c r="M12" i="1"/>
  <c r="M23" i="1" s="1"/>
  <c r="L12" i="1"/>
  <c r="L23" i="1" s="1"/>
  <c r="K12" i="1"/>
  <c r="K23" i="1" s="1"/>
  <c r="J12" i="1"/>
  <c r="J23" i="1" s="1"/>
  <c r="I12" i="1"/>
  <c r="I23" i="1" s="1"/>
  <c r="H12" i="1"/>
  <c r="H23" i="1" s="1"/>
  <c r="G12" i="1"/>
  <c r="G23" i="1" s="1"/>
  <c r="F12" i="1"/>
  <c r="F23" i="1" s="1"/>
  <c r="E12" i="1"/>
  <c r="E23" i="1" s="1"/>
  <c r="D12" i="1"/>
  <c r="D23" i="1" s="1"/>
</calcChain>
</file>

<file path=xl/sharedStrings.xml><?xml version="1.0" encoding="utf-8"?>
<sst xmlns="http://schemas.openxmlformats.org/spreadsheetml/2006/main" count="320" uniqueCount="57">
  <si>
    <t>Белки</t>
  </si>
  <si>
    <t>Жиры</t>
  </si>
  <si>
    <t>Завтрак</t>
  </si>
  <si>
    <t>Кофейный напиток с молоком</t>
  </si>
  <si>
    <t>Хлеб пшеничный</t>
  </si>
  <si>
    <t>Бутерброд с маслом</t>
  </si>
  <si>
    <t>Обед</t>
  </si>
  <si>
    <t>250/35</t>
  </si>
  <si>
    <t>Каша гречневая рассыпчатая</t>
  </si>
  <si>
    <t>150/10</t>
  </si>
  <si>
    <t>Компот из свежих фруктов</t>
  </si>
  <si>
    <t>10/30</t>
  </si>
  <si>
    <t>60</t>
  </si>
  <si>
    <t>№ ТК по сборнику рецептур блюд*</t>
  </si>
  <si>
    <t>Наименование блюда</t>
  </si>
  <si>
    <t>Выход             с 7-11 лет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</si>
  <si>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</si>
  <si>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</si>
  <si>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</si>
  <si>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</si>
  <si>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</si>
  <si>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</si>
  <si>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</si>
  <si>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E</t>
  </si>
  <si>
    <t>Са</t>
  </si>
  <si>
    <t>Р</t>
  </si>
  <si>
    <t>Mg</t>
  </si>
  <si>
    <t>Fe</t>
  </si>
  <si>
    <t>ДЕНЬ №3</t>
  </si>
  <si>
    <t>№211 Могильный/Тутельян</t>
  </si>
  <si>
    <t>Омлет  с сыром</t>
  </si>
  <si>
    <t>п/п</t>
  </si>
  <si>
    <t>Зеленый горошек отварной консервированный</t>
  </si>
  <si>
    <t>№1 Могильный/Тутельян</t>
  </si>
  <si>
    <t>ПР</t>
  </si>
  <si>
    <t>20</t>
  </si>
  <si>
    <t>№379 Могильный/Тутельяна</t>
  </si>
  <si>
    <t>200</t>
  </si>
  <si>
    <t>2-й завтрак</t>
  </si>
  <si>
    <t>№338 Могильный/Тутельян</t>
  </si>
  <si>
    <t xml:space="preserve">Фрукты по сезону (бананы) </t>
  </si>
  <si>
    <t>ИТОГО:</t>
  </si>
  <si>
    <t>640</t>
  </si>
  <si>
    <t>Овощи по сезону (капуста квашенная)</t>
  </si>
  <si>
    <t>80</t>
  </si>
  <si>
    <t>№104 Могильный/Тутельян</t>
  </si>
  <si>
    <t>Суп картофельный  с мясными фрикадельками</t>
  </si>
  <si>
    <t>№ 260 Могильный/Тутильян</t>
  </si>
  <si>
    <t>Гуляш</t>
  </si>
  <si>
    <t>100</t>
  </si>
  <si>
    <t>№171 Могильный/Тутельян</t>
  </si>
  <si>
    <t>Хлеб ржано-пшеничный</t>
  </si>
  <si>
    <t>25</t>
  </si>
  <si>
    <t>50</t>
  </si>
  <si>
    <t>№342 Могильный/Тутельян</t>
  </si>
  <si>
    <t>900</t>
  </si>
  <si>
    <t>ИТОГО 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</si>
</sst>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3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vertical="center"/>
    </xf>
    <xf numFmtId="0" fontId="5" fillId="0" borderId="4" xfId="1" applyNumberFormat="1" applyFont="1" applyFill="1" applyBorder="1" applyAlignment="1" applyProtection="1">
      <alignment vertical="center"/>
    </xf>
    <xf numFmtId="0" fontId="5" fillId="0" borderId="5" xfId="1" applyNumberFormat="1" applyFont="1" applyFill="1" applyBorder="1" applyAlignment="1" applyProtection="1">
      <alignment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left" wrapText="1"/>
    </xf>
    <xf numFmtId="2" fontId="5" fillId="2" borderId="1" xfId="1" applyNumberFormat="1" applyFont="1" applyFill="1" applyBorder="1" applyAlignment="1" applyProtection="1">
      <alignment horizontal="center" vertical="center"/>
    </xf>
    <xf numFmtId="2" fontId="5" fillId="2" borderId="3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vertical="center" wrapText="1"/>
    </xf>
    <xf numFmtId="2" fontId="4" fillId="2" borderId="3" xfId="1" applyNumberFormat="1" applyFont="1" applyFill="1" applyBorder="1" applyAlignment="1" applyProtection="1">
      <alignment horizontal="center" vertical="center"/>
    </xf>
    <xf numFmtId="0" fontId="4" fillId="2" borderId="1" xfId="1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 applyProtection="1">
      <alignment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left" wrapText="1"/>
    </xf>
    <xf numFmtId="49" fontId="4" fillId="2" borderId="2" xfId="1" applyNumberFormat="1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 applyProtection="1">
      <alignment horizontal="center" vertical="center"/>
    </xf>
    <xf numFmtId="0" fontId="3" fillId="2" borderId="1" xfId="1" applyNumberFormat="1" applyFont="1" applyFill="1" applyBorder="1" applyAlignment="1" applyProtection="1">
      <alignment vertical="center" wrapText="1"/>
    </xf>
  </cellXfs>
  <cellStyles count="2">
    <cellStyle name="Обычный" xfId="0" builtinId="0"/>
    <cellStyle name="Обычный 2" xfId="1" xr:uid="{DDAE76D8-59AA-429A-8C16-E9AA7F2E2C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FCBD1-F6DF-4E73-9E03-7A19A81C6D01}">
  <dimension ref="A1:O24"/>
  <sheetViews>
    <sheetView tabSelected="1" workbookViewId="0">
      <selection sqref="A1:O24"/>
    </sheetView>
  </sheetViews>
  <sheetFormatPr defaultRowHeight="14.4" x14ac:dyDescent="0.3"/>
  <cols>
    <col min="1" max="1" width="22.44140625" style="4" customWidth="1"/>
    <col min="2" max="2" width="19.33203125" style="4" customWidth="1"/>
    <col min="3" max="3" width="14" style="4" customWidth="1"/>
    <col min="4" max="4" width="24.33203125" style="4" customWidth="1"/>
    <col min="5" max="9" width="8.88671875" style="4"/>
    <col min="10" max="10" width="10.44140625" style="4" customWidth="1"/>
    <col min="11" max="16384" width="8.88671875" style="4"/>
  </cols>
  <sheetData>
    <row r="1" spans="1:15" ht="15.6" x14ac:dyDescent="0.3">
      <c r="A1" s="5" t="s">
        <v>13</v>
      </c>
      <c r="B1" s="6" t="s">
        <v>14</v>
      </c>
      <c r="C1" s="7" t="s">
        <v>15</v>
      </c>
      <c r="D1" s="8" t="s">
        <v>0</v>
      </c>
      <c r="E1" s="8" t="s">
        <v>1</v>
      </c>
      <c r="F1" s="8" t="s">
        <v>16</v>
      </c>
      <c r="G1" s="8" t="s">
        <v>17</v>
      </c>
      <c r="H1" s="9" t="s">
        <v>18</v>
      </c>
      <c r="I1" s="10"/>
      <c r="J1" s="11"/>
      <c r="K1" s="10"/>
      <c r="L1" s="12" t="s">
        <v>19</v>
      </c>
      <c r="M1" s="13"/>
      <c r="N1" s="13"/>
      <c r="O1" s="14"/>
    </row>
    <row r="2" spans="1:15" ht="21.6" customHeight="1" x14ac:dyDescent="0.3">
      <c r="A2" s="5"/>
      <c r="B2" s="6"/>
      <c r="C2" s="7"/>
      <c r="D2" s="8"/>
      <c r="E2" s="8"/>
      <c r="F2" s="8"/>
      <c r="G2" s="8"/>
      <c r="H2" s="15" t="s">
        <v>20</v>
      </c>
      <c r="I2" s="15" t="s">
        <v>21</v>
      </c>
      <c r="J2" s="15" t="s">
        <v>22</v>
      </c>
      <c r="K2" s="15" t="s">
        <v>23</v>
      </c>
      <c r="L2" s="15" t="s">
        <v>24</v>
      </c>
      <c r="M2" s="15" t="s">
        <v>25</v>
      </c>
      <c r="N2" s="15" t="s">
        <v>26</v>
      </c>
      <c r="O2" s="15" t="s">
        <v>27</v>
      </c>
    </row>
    <row r="3" spans="1:15" ht="15.6" x14ac:dyDescent="0.3">
      <c r="A3" s="16"/>
      <c r="B3" s="17" t="s">
        <v>28</v>
      </c>
      <c r="C3" s="2"/>
      <c r="D3" s="18"/>
      <c r="E3" s="18"/>
      <c r="F3" s="18"/>
      <c r="G3" s="19"/>
      <c r="H3" s="19"/>
      <c r="I3" s="19"/>
      <c r="J3" s="19"/>
      <c r="K3" s="19"/>
      <c r="L3" s="19"/>
      <c r="M3" s="19"/>
      <c r="N3" s="18"/>
      <c r="O3" s="18"/>
    </row>
    <row r="4" spans="1:15" ht="15.6" x14ac:dyDescent="0.3">
      <c r="A4" s="16"/>
      <c r="B4" s="20" t="s">
        <v>2</v>
      </c>
      <c r="C4" s="2"/>
      <c r="D4" s="3"/>
      <c r="E4" s="3"/>
      <c r="F4" s="3"/>
      <c r="G4" s="21"/>
      <c r="H4" s="21"/>
      <c r="I4" s="21"/>
      <c r="J4" s="21"/>
      <c r="K4" s="21"/>
      <c r="L4" s="21"/>
      <c r="M4" s="21"/>
      <c r="N4" s="3"/>
      <c r="O4" s="3"/>
    </row>
    <row r="5" spans="1:15" ht="29.4" customHeight="1" x14ac:dyDescent="0.3">
      <c r="A5" s="22" t="s">
        <v>29</v>
      </c>
      <c r="B5" s="23" t="s">
        <v>30</v>
      </c>
      <c r="C5" s="24">
        <v>120</v>
      </c>
      <c r="D5" s="25">
        <v>11.77</v>
      </c>
      <c r="E5" s="25">
        <v>16.559999999999999</v>
      </c>
      <c r="F5" s="25">
        <v>2.2999999999999998</v>
      </c>
      <c r="G5" s="25">
        <v>205.34</v>
      </c>
      <c r="H5" s="25">
        <v>0.06</v>
      </c>
      <c r="I5" s="21">
        <v>0.21</v>
      </c>
      <c r="J5" s="21">
        <v>254.82</v>
      </c>
      <c r="K5" s="21">
        <v>0.56000000000000005</v>
      </c>
      <c r="L5" s="21">
        <v>90.32</v>
      </c>
      <c r="M5" s="21">
        <v>199.2</v>
      </c>
      <c r="N5" s="3">
        <v>15.2</v>
      </c>
      <c r="O5" s="3">
        <v>2.19</v>
      </c>
    </row>
    <row r="6" spans="1:15" ht="29.4" customHeight="1" x14ac:dyDescent="0.3">
      <c r="A6" s="16" t="s">
        <v>31</v>
      </c>
      <c r="B6" s="1" t="s">
        <v>32</v>
      </c>
      <c r="C6" s="2" t="s">
        <v>12</v>
      </c>
      <c r="D6" s="25">
        <v>1.8</v>
      </c>
      <c r="E6" s="25">
        <v>0.28999999999999998</v>
      </c>
      <c r="F6" s="25">
        <v>4.38</v>
      </c>
      <c r="G6" s="25">
        <v>34.799999999999997</v>
      </c>
      <c r="H6" s="21">
        <v>0.05</v>
      </c>
      <c r="I6" s="21">
        <v>4.68</v>
      </c>
      <c r="J6" s="21">
        <v>45.6</v>
      </c>
      <c r="K6" s="21">
        <v>1.2E-2</v>
      </c>
      <c r="L6" s="21">
        <v>12</v>
      </c>
      <c r="M6" s="21">
        <v>37.799999999999997</v>
      </c>
      <c r="N6" s="3">
        <v>11.4</v>
      </c>
      <c r="O6" s="3">
        <v>0.77</v>
      </c>
    </row>
    <row r="7" spans="1:15" ht="29.4" customHeight="1" x14ac:dyDescent="0.3">
      <c r="A7" s="16" t="s">
        <v>33</v>
      </c>
      <c r="B7" s="26" t="s">
        <v>5</v>
      </c>
      <c r="C7" s="2" t="s">
        <v>11</v>
      </c>
      <c r="D7" s="27">
        <v>2.4700000000000002</v>
      </c>
      <c r="E7" s="27">
        <v>7.5</v>
      </c>
      <c r="F7" s="27">
        <v>14.62</v>
      </c>
      <c r="G7" s="27">
        <v>135.86000000000001</v>
      </c>
      <c r="H7" s="28">
        <v>0.03</v>
      </c>
      <c r="I7" s="28">
        <v>0</v>
      </c>
      <c r="J7" s="28">
        <v>40</v>
      </c>
      <c r="K7" s="28">
        <v>0.49</v>
      </c>
      <c r="L7" s="28">
        <v>9.3000000000000007</v>
      </c>
      <c r="M7" s="29">
        <v>29.1</v>
      </c>
      <c r="N7" s="27">
        <v>5.0599999999999996</v>
      </c>
      <c r="O7" s="27">
        <v>1.26</v>
      </c>
    </row>
    <row r="8" spans="1:15" ht="29.4" customHeight="1" x14ac:dyDescent="0.3">
      <c r="A8" s="16" t="s">
        <v>34</v>
      </c>
      <c r="B8" s="1" t="s">
        <v>4</v>
      </c>
      <c r="C8" s="2" t="s">
        <v>35</v>
      </c>
      <c r="D8" s="3">
        <v>1.58</v>
      </c>
      <c r="E8" s="3">
        <v>0.2</v>
      </c>
      <c r="F8" s="3">
        <v>9.66</v>
      </c>
      <c r="G8" s="21">
        <v>46.76</v>
      </c>
      <c r="H8" s="21">
        <v>0.02</v>
      </c>
      <c r="I8" s="21">
        <v>0</v>
      </c>
      <c r="J8" s="21">
        <v>0</v>
      </c>
      <c r="K8" s="21">
        <v>0.26</v>
      </c>
      <c r="L8" s="21">
        <v>4.5999999999999996</v>
      </c>
      <c r="M8" s="21">
        <v>17.399999999999999</v>
      </c>
      <c r="N8" s="3">
        <v>6.6</v>
      </c>
      <c r="O8" s="3">
        <v>0.22</v>
      </c>
    </row>
    <row r="9" spans="1:15" ht="29.4" customHeight="1" x14ac:dyDescent="0.3">
      <c r="A9" s="16" t="s">
        <v>36</v>
      </c>
      <c r="B9" s="1" t="s">
        <v>3</v>
      </c>
      <c r="C9" s="2" t="s">
        <v>37</v>
      </c>
      <c r="D9" s="3">
        <v>3.6</v>
      </c>
      <c r="E9" s="3">
        <v>2.67</v>
      </c>
      <c r="F9" s="3">
        <v>29.2</v>
      </c>
      <c r="G9" s="21">
        <v>155.19999999999999</v>
      </c>
      <c r="H9" s="21">
        <v>0.03</v>
      </c>
      <c r="I9" s="21">
        <v>1.47</v>
      </c>
      <c r="J9" s="21">
        <v>0</v>
      </c>
      <c r="K9" s="21">
        <v>0</v>
      </c>
      <c r="L9" s="21">
        <v>158.66999999999999</v>
      </c>
      <c r="M9" s="21">
        <v>132</v>
      </c>
      <c r="N9" s="3">
        <v>29.33</v>
      </c>
      <c r="O9" s="3">
        <v>2.4</v>
      </c>
    </row>
    <row r="10" spans="1:15" ht="29.4" customHeight="1" x14ac:dyDescent="0.3">
      <c r="A10" s="16"/>
      <c r="B10" s="20" t="s">
        <v>38</v>
      </c>
      <c r="C10" s="2"/>
      <c r="D10" s="3"/>
      <c r="E10" s="3"/>
      <c r="F10" s="3"/>
      <c r="G10" s="21"/>
      <c r="H10" s="21"/>
      <c r="I10" s="21"/>
      <c r="J10" s="21"/>
      <c r="K10" s="21"/>
      <c r="L10" s="21"/>
      <c r="M10" s="21"/>
      <c r="N10" s="3"/>
      <c r="O10" s="3"/>
    </row>
    <row r="11" spans="1:15" ht="29.4" customHeight="1" x14ac:dyDescent="0.3">
      <c r="A11" s="16" t="s">
        <v>39</v>
      </c>
      <c r="B11" s="1" t="s">
        <v>40</v>
      </c>
      <c r="C11" s="2" t="s">
        <v>37</v>
      </c>
      <c r="D11" s="3">
        <v>3</v>
      </c>
      <c r="E11" s="3">
        <v>1</v>
      </c>
      <c r="F11" s="3">
        <v>42</v>
      </c>
      <c r="G11" s="21">
        <v>192</v>
      </c>
      <c r="H11" s="21">
        <v>0.08</v>
      </c>
      <c r="I11" s="21">
        <v>20</v>
      </c>
      <c r="J11" s="21">
        <v>40</v>
      </c>
      <c r="K11" s="21">
        <v>0.8</v>
      </c>
      <c r="L11" s="21">
        <v>16</v>
      </c>
      <c r="M11" s="21">
        <v>56</v>
      </c>
      <c r="N11" s="3">
        <v>84</v>
      </c>
      <c r="O11" s="3">
        <v>1.2</v>
      </c>
    </row>
    <row r="12" spans="1:15" ht="29.4" customHeight="1" x14ac:dyDescent="0.3">
      <c r="A12" s="16"/>
      <c r="B12" s="20" t="s">
        <v>41</v>
      </c>
      <c r="C12" s="30" t="s">
        <v>42</v>
      </c>
      <c r="D12" s="18">
        <f t="shared" ref="D12:O12" si="0">SUM(D5:D11)</f>
        <v>24.22</v>
      </c>
      <c r="E12" s="18">
        <f t="shared" si="0"/>
        <v>28.22</v>
      </c>
      <c r="F12" s="18">
        <f t="shared" si="0"/>
        <v>102.16</v>
      </c>
      <c r="G12" s="18">
        <f t="shared" si="0"/>
        <v>769.96</v>
      </c>
      <c r="H12" s="18">
        <f t="shared" si="0"/>
        <v>0.27</v>
      </c>
      <c r="I12" s="18">
        <f t="shared" si="0"/>
        <v>26.36</v>
      </c>
      <c r="J12" s="18">
        <f t="shared" si="0"/>
        <v>380.42</v>
      </c>
      <c r="K12" s="18">
        <f t="shared" si="0"/>
        <v>2.1219999999999999</v>
      </c>
      <c r="L12" s="18">
        <f t="shared" si="0"/>
        <v>290.89</v>
      </c>
      <c r="M12" s="18">
        <f t="shared" si="0"/>
        <v>471.5</v>
      </c>
      <c r="N12" s="18">
        <f t="shared" si="0"/>
        <v>151.59</v>
      </c>
      <c r="O12" s="18">
        <f t="shared" si="0"/>
        <v>8.0399999999999991</v>
      </c>
    </row>
    <row r="13" spans="1:15" ht="29.4" customHeight="1" x14ac:dyDescent="0.3">
      <c r="A13" s="16"/>
      <c r="B13" s="20"/>
      <c r="C13" s="2"/>
      <c r="D13" s="18"/>
      <c r="E13" s="18"/>
      <c r="F13" s="18"/>
      <c r="G13" s="19"/>
      <c r="H13" s="19"/>
      <c r="I13" s="19"/>
      <c r="J13" s="19"/>
      <c r="K13" s="19"/>
      <c r="L13" s="19"/>
      <c r="M13" s="19"/>
      <c r="N13" s="18"/>
      <c r="O13" s="18"/>
    </row>
    <row r="14" spans="1:15" ht="29.4" customHeight="1" x14ac:dyDescent="0.3">
      <c r="A14" s="16"/>
      <c r="B14" s="20" t="s">
        <v>6</v>
      </c>
      <c r="C14" s="2"/>
      <c r="D14" s="3"/>
      <c r="E14" s="3"/>
      <c r="F14" s="3"/>
      <c r="G14" s="21"/>
      <c r="H14" s="21"/>
      <c r="I14" s="21"/>
      <c r="J14" s="21"/>
      <c r="K14" s="21"/>
      <c r="L14" s="21"/>
      <c r="M14" s="21"/>
      <c r="N14" s="3"/>
      <c r="O14" s="3"/>
    </row>
    <row r="15" spans="1:15" ht="29.4" customHeight="1" x14ac:dyDescent="0.3">
      <c r="A15" s="16" t="s">
        <v>31</v>
      </c>
      <c r="B15" s="1" t="s">
        <v>43</v>
      </c>
      <c r="C15" s="2" t="s">
        <v>44</v>
      </c>
      <c r="D15" s="3">
        <v>1.44</v>
      </c>
      <c r="E15" s="3">
        <v>0.08</v>
      </c>
      <c r="F15" s="3">
        <v>2.4</v>
      </c>
      <c r="G15" s="21">
        <v>18.399999999999999</v>
      </c>
      <c r="H15" s="21">
        <v>1.6E-2</v>
      </c>
      <c r="I15" s="21">
        <v>24</v>
      </c>
      <c r="J15" s="21">
        <v>0.8</v>
      </c>
      <c r="K15" s="21">
        <v>0.08</v>
      </c>
      <c r="L15" s="21">
        <v>38.4</v>
      </c>
      <c r="M15" s="21">
        <v>24.8</v>
      </c>
      <c r="N15" s="21">
        <v>12.8</v>
      </c>
      <c r="O15" s="3">
        <v>0.48</v>
      </c>
    </row>
    <row r="16" spans="1:15" ht="29.4" customHeight="1" x14ac:dyDescent="0.3">
      <c r="A16" s="16" t="s">
        <v>45</v>
      </c>
      <c r="B16" s="31" t="s">
        <v>46</v>
      </c>
      <c r="C16" s="2" t="s">
        <v>7</v>
      </c>
      <c r="D16" s="3">
        <v>15.65</v>
      </c>
      <c r="E16" s="3">
        <v>5.28</v>
      </c>
      <c r="F16" s="3">
        <v>3.02</v>
      </c>
      <c r="G16" s="21">
        <v>144.93</v>
      </c>
      <c r="H16" s="21">
        <v>0.22</v>
      </c>
      <c r="I16" s="21">
        <v>0.45</v>
      </c>
      <c r="J16" s="21">
        <v>5</v>
      </c>
      <c r="K16" s="21">
        <v>1.58</v>
      </c>
      <c r="L16" s="21">
        <v>131.43</v>
      </c>
      <c r="M16" s="21">
        <v>131.43</v>
      </c>
      <c r="N16" s="21">
        <v>37.799999999999997</v>
      </c>
      <c r="O16" s="3">
        <v>2.02</v>
      </c>
    </row>
    <row r="17" spans="1:15" ht="29.4" customHeight="1" x14ac:dyDescent="0.3">
      <c r="A17" s="16" t="s">
        <v>47</v>
      </c>
      <c r="B17" s="1" t="s">
        <v>48</v>
      </c>
      <c r="C17" s="2" t="s">
        <v>49</v>
      </c>
      <c r="D17" s="25">
        <v>11.84</v>
      </c>
      <c r="E17" s="25">
        <v>11.5</v>
      </c>
      <c r="F17" s="25">
        <v>3.75</v>
      </c>
      <c r="G17" s="25">
        <v>165.84</v>
      </c>
      <c r="H17" s="21">
        <v>0.09</v>
      </c>
      <c r="I17" s="21">
        <v>4.66</v>
      </c>
      <c r="J17" s="21">
        <v>0</v>
      </c>
      <c r="K17" s="21">
        <v>0.59</v>
      </c>
      <c r="L17" s="21">
        <v>19.25</v>
      </c>
      <c r="M17" s="21">
        <v>57.91</v>
      </c>
      <c r="N17" s="3">
        <v>17.59</v>
      </c>
      <c r="O17" s="3">
        <v>1.91</v>
      </c>
    </row>
    <row r="18" spans="1:15" ht="29.4" customHeight="1" x14ac:dyDescent="0.3">
      <c r="A18" s="32" t="s">
        <v>50</v>
      </c>
      <c r="B18" s="33" t="s">
        <v>8</v>
      </c>
      <c r="C18" s="34" t="s">
        <v>9</v>
      </c>
      <c r="D18" s="35">
        <v>9</v>
      </c>
      <c r="E18" s="35">
        <v>11.3</v>
      </c>
      <c r="F18" s="35">
        <v>39.97</v>
      </c>
      <c r="G18" s="35">
        <v>297.58</v>
      </c>
      <c r="H18" s="35">
        <v>0.2</v>
      </c>
      <c r="I18" s="36">
        <v>0</v>
      </c>
      <c r="J18" s="36">
        <v>0</v>
      </c>
      <c r="K18" s="36">
        <v>0</v>
      </c>
      <c r="L18" s="36">
        <v>17</v>
      </c>
      <c r="M18" s="36">
        <v>213</v>
      </c>
      <c r="N18" s="3">
        <v>140</v>
      </c>
      <c r="O18" s="3">
        <v>5.01</v>
      </c>
    </row>
    <row r="19" spans="1:15" ht="29.4" customHeight="1" x14ac:dyDescent="0.3">
      <c r="A19" s="16" t="s">
        <v>34</v>
      </c>
      <c r="B19" s="37" t="s">
        <v>51</v>
      </c>
      <c r="C19" s="2" t="s">
        <v>52</v>
      </c>
      <c r="D19" s="3">
        <v>1.48</v>
      </c>
      <c r="E19" s="3">
        <v>0.28000000000000003</v>
      </c>
      <c r="F19" s="3">
        <v>11.13</v>
      </c>
      <c r="G19" s="21">
        <v>54.25</v>
      </c>
      <c r="H19" s="21">
        <v>0.04</v>
      </c>
      <c r="I19" s="21">
        <v>0</v>
      </c>
      <c r="J19" s="21">
        <v>0</v>
      </c>
      <c r="K19" s="21">
        <v>0.22</v>
      </c>
      <c r="L19" s="21">
        <v>7.25</v>
      </c>
      <c r="M19" s="21">
        <v>50</v>
      </c>
      <c r="N19" s="3">
        <v>18.25</v>
      </c>
      <c r="O19" s="3">
        <v>0.5</v>
      </c>
    </row>
    <row r="20" spans="1:15" ht="29.4" customHeight="1" x14ac:dyDescent="0.3">
      <c r="A20" s="16" t="s">
        <v>34</v>
      </c>
      <c r="B20" s="1" t="s">
        <v>4</v>
      </c>
      <c r="C20" s="2" t="s">
        <v>53</v>
      </c>
      <c r="D20" s="3">
        <v>2.37</v>
      </c>
      <c r="E20" s="3">
        <v>0.3</v>
      </c>
      <c r="F20" s="3">
        <v>13.86</v>
      </c>
      <c r="G20" s="21">
        <v>70.14</v>
      </c>
      <c r="H20" s="21">
        <v>0.3</v>
      </c>
      <c r="I20" s="21">
        <v>0</v>
      </c>
      <c r="J20" s="21">
        <v>0</v>
      </c>
      <c r="K20" s="21"/>
      <c r="L20" s="21">
        <v>6.9</v>
      </c>
      <c r="M20" s="21">
        <v>26.1</v>
      </c>
      <c r="N20" s="3">
        <v>9.9</v>
      </c>
      <c r="O20" s="3">
        <v>0.33</v>
      </c>
    </row>
    <row r="21" spans="1:15" ht="62.4" x14ac:dyDescent="0.3">
      <c r="A21" s="16" t="s">
        <v>54</v>
      </c>
      <c r="B21" s="37" t="s">
        <v>10</v>
      </c>
      <c r="C21" s="2" t="s">
        <v>37</v>
      </c>
      <c r="D21" s="3">
        <v>0.52</v>
      </c>
      <c r="E21" s="3">
        <v>0.18</v>
      </c>
      <c r="F21" s="3">
        <v>24.84</v>
      </c>
      <c r="G21" s="21">
        <v>102.9</v>
      </c>
      <c r="H21" s="21">
        <v>0.02</v>
      </c>
      <c r="I21" s="21">
        <v>59.4</v>
      </c>
      <c r="J21" s="21">
        <v>0</v>
      </c>
      <c r="K21" s="21">
        <v>0.2</v>
      </c>
      <c r="L21" s="21">
        <v>23.4</v>
      </c>
      <c r="M21" s="21">
        <v>23.4</v>
      </c>
      <c r="N21" s="3">
        <v>17</v>
      </c>
      <c r="O21" s="3">
        <v>60.3</v>
      </c>
    </row>
    <row r="22" spans="1:15" ht="15.6" x14ac:dyDescent="0.3">
      <c r="A22" s="16"/>
      <c r="B22" s="20" t="s">
        <v>41</v>
      </c>
      <c r="C22" s="30" t="s">
        <v>55</v>
      </c>
      <c r="D22" s="18">
        <f t="shared" ref="D22:J22" si="1">SUM(D16:D21)</f>
        <v>40.86</v>
      </c>
      <c r="E22" s="18">
        <f t="shared" si="1"/>
        <v>28.840000000000003</v>
      </c>
      <c r="F22" s="18">
        <f t="shared" si="1"/>
        <v>96.57</v>
      </c>
      <c r="G22" s="18">
        <f t="shared" si="1"/>
        <v>835.63999999999987</v>
      </c>
      <c r="H22" s="18">
        <f t="shared" si="1"/>
        <v>0.87000000000000011</v>
      </c>
      <c r="I22" s="18">
        <f t="shared" si="1"/>
        <v>64.510000000000005</v>
      </c>
      <c r="J22" s="18">
        <f t="shared" si="1"/>
        <v>5</v>
      </c>
      <c r="K22" s="18">
        <f t="shared" ref="K22" si="2">SUM(K16:K20)</f>
        <v>2.39</v>
      </c>
      <c r="L22" s="18">
        <f>SUM(L16:L21)</f>
        <v>205.23000000000002</v>
      </c>
      <c r="M22" s="18">
        <f>SUM(M16:M21)</f>
        <v>501.84000000000003</v>
      </c>
      <c r="N22" s="18">
        <f>SUM(N16:N21)</f>
        <v>240.54</v>
      </c>
      <c r="O22" s="18">
        <f>SUM(O16:O21)</f>
        <v>70.069999999999993</v>
      </c>
    </row>
    <row r="23" spans="1:15" ht="31.2" x14ac:dyDescent="0.3">
      <c r="A23" s="16"/>
      <c r="B23" s="20" t="s">
        <v>56</v>
      </c>
      <c r="C23" s="2"/>
      <c r="D23" s="18">
        <f>D12+D22</f>
        <v>65.08</v>
      </c>
      <c r="E23" s="18">
        <f t="shared" ref="E23:O23" si="3">E12+E22</f>
        <v>57.06</v>
      </c>
      <c r="F23" s="18">
        <f t="shared" si="3"/>
        <v>198.73</v>
      </c>
      <c r="G23" s="18">
        <f t="shared" si="3"/>
        <v>1605.6</v>
      </c>
      <c r="H23" s="18">
        <f t="shared" si="3"/>
        <v>1.1400000000000001</v>
      </c>
      <c r="I23" s="18">
        <f t="shared" si="3"/>
        <v>90.87</v>
      </c>
      <c r="J23" s="18">
        <f t="shared" si="3"/>
        <v>385.42</v>
      </c>
      <c r="K23" s="18">
        <f t="shared" si="3"/>
        <v>4.5120000000000005</v>
      </c>
      <c r="L23" s="18">
        <f t="shared" si="3"/>
        <v>496.12</v>
      </c>
      <c r="M23" s="18">
        <f t="shared" si="3"/>
        <v>973.34</v>
      </c>
      <c r="N23" s="18">
        <f t="shared" si="3"/>
        <v>392.13</v>
      </c>
      <c r="O23" s="18">
        <f t="shared" si="3"/>
        <v>78.109999999999985</v>
      </c>
    </row>
    <row r="24" spans="1:15" ht="15.6" x14ac:dyDescent="0.3">
      <c r="A24" s="16"/>
      <c r="B24" s="20"/>
      <c r="C24" s="2"/>
      <c r="D24" s="18"/>
      <c r="E24" s="18"/>
      <c r="F24" s="18"/>
      <c r="G24" s="19"/>
      <c r="H24" s="19"/>
      <c r="I24" s="19"/>
      <c r="J24" s="19"/>
      <c r="K24" s="19"/>
      <c r="L24" s="19"/>
      <c r="M24" s="19"/>
      <c r="N24" s="18"/>
      <c r="O24" s="18"/>
    </row>
  </sheetData>
  <mergeCells count="8">
    <mergeCell ref="L1:O1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Priemnaya</dc:creator>
  <cp:lastModifiedBy>Priemnaya</cp:lastModifiedBy>
  <dcterms:created xsi:type="dcterms:W3CDTF">2023-11-22T10:50:08Z</dcterms:created>
  <dcterms:modified xsi:type="dcterms:W3CDTF">2024-11-14T11:45:34Z</dcterms:modified>
</cp:coreProperties>
</file>